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oana\Downloads\"/>
    </mc:Choice>
  </mc:AlternateContent>
  <xr:revisionPtr revIDLastSave="0" documentId="13_ncr:1_{0A43B0BF-1368-491C-B9F2-F0565550782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📅 Calendario" sheetId="1" r:id="rId1"/>
    <sheet name="🎯 Strategia" sheetId="2" r:id="rId2"/>
    <sheet name="📊 Dashboard" sheetId="3" r:id="rId3"/>
    <sheet name="📖 Guida rapida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3" l="1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  <c r="F4" i="3"/>
  <c r="F8" i="3" s="1"/>
  <c r="E4" i="3"/>
  <c r="E8" i="3" s="1"/>
  <c r="D4" i="3"/>
  <c r="D8" i="3" s="1"/>
  <c r="C4" i="3"/>
  <c r="C8" i="3" s="1"/>
  <c r="B4" i="3"/>
  <c r="B8" i="3" s="1"/>
</calcChain>
</file>

<file path=xl/sharedStrings.xml><?xml version="1.0" encoding="utf-8"?>
<sst xmlns="http://schemas.openxmlformats.org/spreadsheetml/2006/main" count="298" uniqueCount="158">
  <si>
    <t>PIANO EDITORIALE SOCIAL MEDIA</t>
  </si>
  <si>
    <t>Aggiorna il campo STATO per tracciare l'avanzamento • Colori automatici per piattaforma e stato • Archivia ogni mese nel foglio 'Archivio'</t>
  </si>
  <si>
    <t>DATA</t>
  </si>
  <si>
    <t>SETTIMANA</t>
  </si>
  <si>
    <t>PIATTAFORMA</t>
  </si>
  <si>
    <t>FORMATO</t>
  </si>
  <si>
    <t>PILLAR</t>
  </si>
  <si>
    <t>TITOLO / IDEA</t>
  </si>
  <si>
    <t>COPY</t>
  </si>
  <si>
    <t>CTA</t>
  </si>
  <si>
    <t>HASHTAG</t>
  </si>
  <si>
    <t>STATO</t>
  </si>
  <si>
    <t>NOTE POST-PUB</t>
  </si>
  <si>
    <t>LINK POST</t>
  </si>
  <si>
    <t>04/05/2026</t>
  </si>
  <si>
    <t>Sett. 1</t>
  </si>
  <si>
    <t>Instagram</t>
  </si>
  <si>
    <t>Carosello</t>
  </si>
  <si>
    <t>Educativo</t>
  </si>
  <si>
    <t>5 errori nel piano editoriale</t>
  </si>
  <si>
    <t>Scopri di più →</t>
  </si>
  <si>
    <t>#comunicazione #digitalmarketing #socialmedia</t>
  </si>
  <si>
    <t>Pubblicato</t>
  </si>
  <si>
    <t>06/05/2026</t>
  </si>
  <si>
    <t>LinkedIn</t>
  </si>
  <si>
    <t>Post testo</t>
  </si>
  <si>
    <t>Opinione</t>
  </si>
  <si>
    <t>Il contenuto non è re: la distribuzione sì</t>
  </si>
  <si>
    <t>08/05/2026</t>
  </si>
  <si>
    <t>Reel</t>
  </si>
  <si>
    <t>Behind the scenes</t>
  </si>
  <si>
    <t>Come nasce una campagna in agenzia</t>
  </si>
  <si>
    <t>10/05/2026</t>
  </si>
  <si>
    <t>Facebook</t>
  </si>
  <si>
    <t>Post immagine</t>
  </si>
  <si>
    <t>Guida al piano editoriale (link in bio)</t>
  </si>
  <si>
    <t>11/05/2026</t>
  </si>
  <si>
    <t>Sett. 2</t>
  </si>
  <si>
    <t>Articolo</t>
  </si>
  <si>
    <t>Case study</t>
  </si>
  <si>
    <t>Come abbiamo +40% reach per un cliente retail</t>
  </si>
  <si>
    <t>Pronto</t>
  </si>
  <si>
    <t>13/05/2026</t>
  </si>
  <si>
    <t>Story</t>
  </si>
  <si>
    <t>Tips veloci: hashtag sì o no nel 2026?</t>
  </si>
  <si>
    <t>Programmato</t>
  </si>
  <si>
    <t>15/05/2026</t>
  </si>
  <si>
    <t>TikTok</t>
  </si>
  <si>
    <t>Video breve</t>
  </si>
  <si>
    <t>Trend</t>
  </si>
  <si>
    <t>Il trend che tutti ignorano sui Reel</t>
  </si>
  <si>
    <t>17/05/2026</t>
  </si>
  <si>
    <t>Chi siamo davvero: il team di GUST</t>
  </si>
  <si>
    <t>In lavorazione</t>
  </si>
  <si>
    <t>18/05/2026</t>
  </si>
  <si>
    <t>Sett. 3</t>
  </si>
  <si>
    <t>I 3 pillar di contenuto che funzionano sempre</t>
  </si>
  <si>
    <t>20/05/2026</t>
  </si>
  <si>
    <t>Behind the scenes: shooting day</t>
  </si>
  <si>
    <t>Da fare</t>
  </si>
  <si>
    <t>22/05/2026</t>
  </si>
  <si>
    <t>Case: +200 lead in 3 mesi con LinkedIn</t>
  </si>
  <si>
    <t>24/05/2026</t>
  </si>
  <si>
    <t>Come scegliere la frequenza di pubblicazione</t>
  </si>
  <si>
    <t>25/05/2026</t>
  </si>
  <si>
    <t>Sett. 4</t>
  </si>
  <si>
    <t>Risposta alle vostre domande più frequenti</t>
  </si>
  <si>
    <t>27/05/2026</t>
  </si>
  <si>
    <t>Cosa pubblicare quando non hai idee</t>
  </si>
  <si>
    <t>29/05/2026</t>
  </si>
  <si>
    <t>Analisi mensile: cosa ha funzionato?</t>
  </si>
  <si>
    <t>31/05/2026</t>
  </si>
  <si>
    <t>Il formato che batte tutto su Instagram ora</t>
  </si>
  <si>
    <t>BRIEF STRATEGICO — PIANO EDITORIALE</t>
  </si>
  <si>
    <t>1. BRAND</t>
  </si>
  <si>
    <t>Nome azienda / brand</t>
  </si>
  <si>
    <t>← Compila qui</t>
  </si>
  <si>
    <t>Settore</t>
  </si>
  <si>
    <t>Sito web</t>
  </si>
  <si>
    <t>Periodo piano editoriale</t>
  </si>
  <si>
    <t>2. PUBBLICO TARGET</t>
  </si>
  <si>
    <t>Chi è il tuo cliente ideale?</t>
  </si>
  <si>
    <t>Età / professione</t>
  </si>
  <si>
    <t>Problemi che risolvi</t>
  </si>
  <si>
    <t>Dove lo trovi online?</t>
  </si>
  <si>
    <t>3. OBIETTIVI</t>
  </si>
  <si>
    <t>Obiettivo principale</t>
  </si>
  <si>
    <t>← Es: awareness / lead / community</t>
  </si>
  <si>
    <t>KPI da monitorare</t>
  </si>
  <si>
    <t>← Es: reach, engagement rate, link click</t>
  </si>
  <si>
    <t>Orizzonte temporale</t>
  </si>
  <si>
    <t>4. TONE OF VOICE</t>
  </si>
  <si>
    <t>Tre aggettivi del brand</t>
  </si>
  <si>
    <t>← Es: diretto, ironico, competente</t>
  </si>
  <si>
    <t>Come NON vuoi sembrare</t>
  </si>
  <si>
    <t>Brand a cui ti ispiri</t>
  </si>
  <si>
    <t>5. CANALI PRESIDIATI</t>
  </si>
  <si>
    <t>Sì / No / Da valutare</t>
  </si>
  <si>
    <t>Altro</t>
  </si>
  <si>
    <t>6. CONTENT PILLAR</t>
  </si>
  <si>
    <t>Pillar 1</t>
  </si>
  <si>
    <t>← Nome pillar + breve descrizione</t>
  </si>
  <si>
    <t>Pillar 2</t>
  </si>
  <si>
    <t>Pillar 3</t>
  </si>
  <si>
    <t>Pillar 4</t>
  </si>
  <si>
    <t>Pillar 5</t>
  </si>
  <si>
    <t>(opzionale)</t>
  </si>
  <si>
    <t>7. FREQUENZA DI PUBBLICAZIONE</t>
  </si>
  <si>
    <t>← X volte a settimana</t>
  </si>
  <si>
    <t>Stories</t>
  </si>
  <si>
    <t>DASHBOARD — RIEPILOGO MENSILE</t>
  </si>
  <si>
    <t>TOTALE</t>
  </si>
  <si>
    <t>NOTE E OSSERVAZIONI MENSILI</t>
  </si>
  <si>
    <t>Cosa ha funzionato meglio?</t>
  </si>
  <si>
    <t>Cosa non ha funzionato?</t>
  </si>
  <si>
    <t>Formato con più engagement?</t>
  </si>
  <si>
    <t>Orario migliore per la pubblicazione?</t>
  </si>
  <si>
    <t>Aggiustamenti per il mese prossimo?</t>
  </si>
  <si>
    <t>GUIDA RAPIDA — COME USARE QUESTO TEMPLATE</t>
  </si>
  <si>
    <t>COME INIZIARE</t>
  </si>
  <si>
    <t>1. Strategia prima</t>
  </si>
  <si>
    <t>Compila il foglio 🎯 Strategia. Senza strategia il calendario è solo una lista di post.</t>
  </si>
  <si>
    <t>2. Definisci i pillar</t>
  </si>
  <si>
    <t>Scegli 3-5 categorie tematiche ricorrenti. Le trovi nel foglio Strategia e nel menu a tendina della colonna PILLAR.</t>
  </si>
  <si>
    <t>3. Pianifica in batch</t>
  </si>
  <si>
    <t>Dedica 2-3 ore ogni due settimane a riempire il calendario in anticipo. Evita il 'cosa pubblico oggi?'.</t>
  </si>
  <si>
    <t>4. Aggiorna lo stato</t>
  </si>
  <si>
    <t>Usa il menu a tendina nella colonna STATO per tracciare l'avanzamento di ogni contenuto.</t>
  </si>
  <si>
    <t>5. Analizza ogni mese</t>
  </si>
  <si>
    <t>Vai nel foglio 📊 Dashboard per vedere quanti contenuti hai prodotto per piattaforma e stato.</t>
  </si>
  <si>
    <t>COLONNE DEL CALENDARIO</t>
  </si>
  <si>
    <t>Data di pubblicazione prevista.</t>
  </si>
  <si>
    <t>Riferimento settimana (compilato automaticamente o manualmente).</t>
  </si>
  <si>
    <t>Menu a tendina: Instagram / LinkedIn / Facebook / TikTok / YouTube.</t>
  </si>
  <si>
    <t>Menu a tendina: Carosello, Reel, Post immagine, Post testo, Story, Video breve, Articolo, Infografica.</t>
  </si>
  <si>
    <t>Menu a tendina con i tuoi content pillar. Personalizza le voci nel foglio Strategia.</t>
  </si>
  <si>
    <t>Titolo interno del contenuto o idea di massima. Non deve essere il copy definitivo.</t>
  </si>
  <si>
    <t>Testo completo del post, pronto per essere incollato nella piattaforma.</t>
  </si>
  <si>
    <t>Call to action: cosa vuoi che faccia chi legge? (Es: 'Leggi l'articolo', 'Scrivici', 'Salva questo post')</t>
  </si>
  <si>
    <t>Lista hashtag da usare. Separali con spazi.</t>
  </si>
  <si>
    <t>Menu a tendina: Da fare / In lavorazione / Pronto / Programmato / Pubblicato.</t>
  </si>
  <si>
    <t>Dopo la pubblicazione: reach, engagement, commenti notevoli, cosa ha funzionato.</t>
  </si>
  <si>
    <t>URL del post pubblicato, per averlo sempre a portata di mano.</t>
  </si>
  <si>
    <t>CONTENT PILLAR CONSIGLIATI</t>
  </si>
  <si>
    <t>Consigli pratici, how-to, guide. Costruisce autorità e porta traffico.</t>
  </si>
  <si>
    <t>Come lavori, chi sei, come nascono i progetti. Costruisce fiducia.</t>
  </si>
  <si>
    <t>Risultati ottenuti per i clienti. Costruisce credibilità commerciale.</t>
  </si>
  <si>
    <t>Trend &amp; opinioni</t>
  </si>
  <si>
    <t>Cosa succede nel settore, cosa ne pensi. Costruisce posizionamento.</t>
  </si>
  <si>
    <t>Contenuto leggero</t>
  </si>
  <si>
    <t>Umorismo, domande, sondaggi, contenuto umano. Costruisce simpatia.</t>
  </si>
  <si>
    <t>CONSIGLIO FINALE</t>
  </si>
  <si>
    <t>Revisione mensile</t>
  </si>
  <si>
    <t>Ogni mese, prima di pianificare il mese successivo, guarda le note post-pubblicazione e la dashboard. I dati ti dicono cosa vuole il tuo pubblico meglio di qualsiasi intuizione.</t>
  </si>
  <si>
    <t>Costanza &gt; quantità</t>
  </si>
  <si>
    <t>Meglio 3 post a settimana ogni settimana che 7 post questa settimana e zero la prossima.</t>
  </si>
  <si>
    <t>Copia questo file</t>
  </si>
  <si>
    <t>Fai una copia di questo template ogni mese e archivia quello del mese precedente nel foglio Archivio.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</si>
</sst>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i/>
      <sz val="9"/>
      <color rgb="FF888888"/>
      <name val="Arial"/>
      <charset val="1"/>
    </font>
    <font>
      <b/>
      <sz val="9"/>
      <color rgb="FF1A1A1A"/>
      <name val="Arial"/>
      <charset val="1"/>
    </font>
    <font>
      <sz val="9"/>
      <color rgb="FF888888"/>
      <name val="Arial"/>
      <charset val="1"/>
    </font>
    <font>
      <b/>
      <sz val="9"/>
      <color rgb="FFE1306C"/>
      <name val="Arial"/>
      <charset val="1"/>
    </font>
    <font>
      <sz val="9"/>
      <color rgb="FF1A1A1A"/>
      <name val="Arial"/>
      <charset val="1"/>
    </font>
    <font>
      <b/>
      <sz val="9"/>
      <color rgb="FF0077B5"/>
      <name val="Arial"/>
      <charset val="1"/>
    </font>
    <font>
      <b/>
      <sz val="9"/>
      <color rgb="FF1877F2"/>
      <name val="Arial"/>
      <charset val="1"/>
    </font>
    <font>
      <b/>
      <sz val="9"/>
      <color rgb="FF010101"/>
      <name val="Arial"/>
      <charset val="1"/>
    </font>
    <font>
      <b/>
      <sz val="10"/>
      <color rgb="FF1A1A1A"/>
      <name val="Arial"/>
      <charset val="1"/>
    </font>
    <font>
      <i/>
      <sz val="10"/>
      <color rgb="FF1A1A1A"/>
      <name val="Arial"/>
      <charset val="1"/>
    </font>
    <font>
      <sz val="10"/>
      <color rgb="FF1A1A1A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7F7F7"/>
      </patternFill>
    </fill>
    <fill>
      <patternFill patternType="solid">
        <fgColor rgb="FFF7F7F7"/>
        <bgColor rgb="FFF2F2F2"/>
      </patternFill>
    </fill>
    <fill>
      <patternFill patternType="solid">
        <fgColor rgb="FFD1ECF1"/>
        <bgColor rgb="FFCCE5FF"/>
      </patternFill>
    </fill>
    <fill>
      <patternFill patternType="solid">
        <fgColor rgb="FFFFFFFF"/>
        <bgColor rgb="FFF7F7F7"/>
      </patternFill>
    </fill>
    <fill>
      <patternFill patternType="solid">
        <fgColor rgb="FFD4EDDA"/>
        <bgColor rgb="FFD1ECF1"/>
      </patternFill>
    </fill>
    <fill>
      <patternFill patternType="solid">
        <fgColor rgb="FFCCE5FF"/>
        <bgColor rgb="FFD1ECF1"/>
      </patternFill>
    </fill>
    <fill>
      <patternFill patternType="solid">
        <fgColor rgb="FFFFF3CD"/>
        <bgColor rgb="FFF2F2F2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</cellStyleXfs>
  <cellXfs count="43">
    <xf numFmtId="0" fontId="0" fillId="0" borderId="0" xfId="0"/>
    <xf numFmtId="0" fontId="6" fillId="5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15" fillId="9" borderId="0" xfId="1" applyAlignment="1">
      <alignment horizontal="center" vertical="center" wrapText="1"/>
    </xf>
    <xf numFmtId="0" fontId="1" fillId="10" borderId="1" xfId="2" applyBorder="1" applyAlignment="1">
      <alignment horizontal="center" vertical="center" wrapText="1"/>
    </xf>
    <xf numFmtId="0" fontId="1" fillId="10" borderId="0" xfId="2"/>
    <xf numFmtId="0" fontId="15" fillId="9" borderId="2" xfId="1" applyBorder="1" applyAlignment="1">
      <alignment horizontal="left" vertical="center" wrapText="1"/>
    </xf>
    <xf numFmtId="0" fontId="1" fillId="10" borderId="2" xfId="2" applyBorder="1" applyAlignment="1">
      <alignment horizontal="left" vertical="center" wrapText="1"/>
    </xf>
  </cellXfs>
  <cellStyles count="3">
    <cellStyle name="60% - Colore 1" xfId="2" builtinId="32"/>
    <cellStyle name="Colore 1" xfId="1" builtinId="29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88888"/>
      <rgbColor rgb="FF9999FF"/>
      <rgbColor rgb="FFE1306C"/>
      <rgbColor rgb="FFFFF3CD"/>
      <rgbColor rgb="FFD1ECF1"/>
      <rgbColor rgb="FF660066"/>
      <rgbColor rgb="FFFF8080"/>
      <rgbColor rgb="FF0077B5"/>
      <rgbColor rgb="FFCCE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4EDDA"/>
      <rgbColor rgb="FFF7F7F7"/>
      <rgbColor rgb="FF99CCFF"/>
      <rgbColor rgb="FFFF99CC"/>
      <rgbColor rgb="FFCC99FF"/>
      <rgbColor rgb="FFFFCC99"/>
      <rgbColor rgb="FF1877F2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10101"/>
      <rgbColor rgb="FF1A1A1A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zoomScaleNormal="100" workbookViewId="0">
      <pane ySplit="3" topLeftCell="A4" activePane="bottomLeft" state="frozen"/>
      <selection pane="bottomLeft" activeCell="F26" sqref="F26"/>
    </sheetView>
  </sheetViews>
  <sheetFormatPr defaultColWidth="8.6640625" defaultRowHeight="14.4" x14ac:dyDescent="0.3"/>
  <cols>
    <col min="1" max="1" width="10" customWidth="1"/>
    <col min="2" max="2" width="11.88671875" customWidth="1"/>
    <col min="3" max="4" width="13" customWidth="1"/>
    <col min="5" max="5" width="14" customWidth="1"/>
    <col min="6" max="6" width="30" customWidth="1"/>
    <col min="7" max="7" width="45" customWidth="1"/>
    <col min="8" max="8" width="18" customWidth="1"/>
    <col min="9" max="9" width="20" customWidth="1"/>
    <col min="10" max="10" width="13" customWidth="1"/>
    <col min="11" max="11" width="25" customWidth="1"/>
    <col min="12" max="12" width="20" customWidth="1"/>
  </cols>
  <sheetData>
    <row r="1" spans="1:12" ht="39.7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9.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40" customFormat="1" ht="27.75" customHeight="1" x14ac:dyDescent="0.3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</row>
    <row r="4" spans="1:12" ht="36" customHeight="1" x14ac:dyDescent="0.3">
      <c r="A4" s="3" t="s">
        <v>14</v>
      </c>
      <c r="B4" s="4" t="s">
        <v>15</v>
      </c>
      <c r="C4" s="5" t="s">
        <v>16</v>
      </c>
      <c r="D4" s="6" t="s">
        <v>17</v>
      </c>
      <c r="E4" s="6" t="s">
        <v>18</v>
      </c>
      <c r="F4" s="6" t="s">
        <v>19</v>
      </c>
      <c r="G4" s="6"/>
      <c r="H4" s="6" t="s">
        <v>20</v>
      </c>
      <c r="I4" s="6" t="s">
        <v>21</v>
      </c>
      <c r="J4" s="7" t="s">
        <v>22</v>
      </c>
      <c r="K4" s="6"/>
      <c r="L4" s="6"/>
    </row>
    <row r="5" spans="1:12" ht="36" customHeight="1" x14ac:dyDescent="0.3">
      <c r="A5" s="8" t="s">
        <v>23</v>
      </c>
      <c r="B5" s="9" t="s">
        <v>15</v>
      </c>
      <c r="C5" s="10" t="s">
        <v>24</v>
      </c>
      <c r="D5" s="11" t="s">
        <v>25</v>
      </c>
      <c r="E5" s="11" t="s">
        <v>26</v>
      </c>
      <c r="F5" s="11" t="s">
        <v>27</v>
      </c>
      <c r="G5" s="11"/>
      <c r="H5" s="11" t="s">
        <v>20</v>
      </c>
      <c r="I5" s="11" t="s">
        <v>21</v>
      </c>
      <c r="J5" s="7" t="s">
        <v>22</v>
      </c>
      <c r="K5" s="11"/>
      <c r="L5" s="11"/>
    </row>
    <row r="6" spans="1:12" ht="36" customHeight="1" x14ac:dyDescent="0.3">
      <c r="A6" s="3" t="s">
        <v>28</v>
      </c>
      <c r="B6" s="4" t="s">
        <v>15</v>
      </c>
      <c r="C6" s="5" t="s">
        <v>16</v>
      </c>
      <c r="D6" s="6" t="s">
        <v>29</v>
      </c>
      <c r="E6" s="6" t="s">
        <v>30</v>
      </c>
      <c r="F6" s="6" t="s">
        <v>31</v>
      </c>
      <c r="G6" s="6"/>
      <c r="H6" s="6" t="s">
        <v>20</v>
      </c>
      <c r="I6" s="6" t="s">
        <v>21</v>
      </c>
      <c r="J6" s="7" t="s">
        <v>22</v>
      </c>
      <c r="K6" s="6"/>
      <c r="L6" s="6"/>
    </row>
    <row r="7" spans="1:12" ht="36" customHeight="1" x14ac:dyDescent="0.3">
      <c r="A7" s="8" t="s">
        <v>32</v>
      </c>
      <c r="B7" s="9" t="s">
        <v>15</v>
      </c>
      <c r="C7" s="12" t="s">
        <v>33</v>
      </c>
      <c r="D7" s="11" t="s">
        <v>34</v>
      </c>
      <c r="E7" s="11" t="s">
        <v>18</v>
      </c>
      <c r="F7" s="11" t="s">
        <v>35</v>
      </c>
      <c r="G7" s="11"/>
      <c r="H7" s="11" t="s">
        <v>20</v>
      </c>
      <c r="I7" s="11" t="s">
        <v>21</v>
      </c>
      <c r="J7" s="7" t="s">
        <v>22</v>
      </c>
      <c r="K7" s="11"/>
      <c r="L7" s="11"/>
    </row>
    <row r="8" spans="1:12" ht="36" customHeight="1" x14ac:dyDescent="0.3">
      <c r="A8" s="3" t="s">
        <v>36</v>
      </c>
      <c r="B8" s="4" t="s">
        <v>37</v>
      </c>
      <c r="C8" s="13" t="s">
        <v>24</v>
      </c>
      <c r="D8" s="6" t="s">
        <v>38</v>
      </c>
      <c r="E8" s="6" t="s">
        <v>39</v>
      </c>
      <c r="F8" s="6" t="s">
        <v>40</v>
      </c>
      <c r="G8" s="6"/>
      <c r="H8" s="6" t="s">
        <v>20</v>
      </c>
      <c r="I8" s="6" t="s">
        <v>21</v>
      </c>
      <c r="J8" s="14" t="s">
        <v>41</v>
      </c>
      <c r="K8" s="6"/>
      <c r="L8" s="6"/>
    </row>
    <row r="9" spans="1:12" ht="36" customHeight="1" x14ac:dyDescent="0.3">
      <c r="A9" s="8" t="s">
        <v>42</v>
      </c>
      <c r="B9" s="9" t="s">
        <v>37</v>
      </c>
      <c r="C9" s="15" t="s">
        <v>16</v>
      </c>
      <c r="D9" s="11" t="s">
        <v>43</v>
      </c>
      <c r="E9" s="11" t="s">
        <v>18</v>
      </c>
      <c r="F9" s="11" t="s">
        <v>44</v>
      </c>
      <c r="G9" s="11"/>
      <c r="H9" s="11" t="s">
        <v>20</v>
      </c>
      <c r="I9" s="11" t="s">
        <v>21</v>
      </c>
      <c r="J9" s="16" t="s">
        <v>45</v>
      </c>
      <c r="K9" s="11"/>
      <c r="L9" s="11"/>
    </row>
    <row r="10" spans="1:12" ht="36" customHeight="1" x14ac:dyDescent="0.3">
      <c r="A10" s="3" t="s">
        <v>46</v>
      </c>
      <c r="B10" s="4" t="s">
        <v>37</v>
      </c>
      <c r="C10" s="17" t="s">
        <v>47</v>
      </c>
      <c r="D10" s="6" t="s">
        <v>48</v>
      </c>
      <c r="E10" s="6" t="s">
        <v>49</v>
      </c>
      <c r="F10" s="6" t="s">
        <v>50</v>
      </c>
      <c r="G10" s="6"/>
      <c r="H10" s="6" t="s">
        <v>20</v>
      </c>
      <c r="I10" s="6" t="s">
        <v>21</v>
      </c>
      <c r="J10" s="16" t="s">
        <v>45</v>
      </c>
      <c r="K10" s="6"/>
      <c r="L10" s="6"/>
    </row>
    <row r="11" spans="1:12" ht="36" customHeight="1" x14ac:dyDescent="0.3">
      <c r="A11" s="8" t="s">
        <v>51</v>
      </c>
      <c r="B11" s="9" t="s">
        <v>37</v>
      </c>
      <c r="C11" s="10" t="s">
        <v>24</v>
      </c>
      <c r="D11" s="11" t="s">
        <v>25</v>
      </c>
      <c r="E11" s="11" t="s">
        <v>30</v>
      </c>
      <c r="F11" s="11" t="s">
        <v>52</v>
      </c>
      <c r="G11" s="11"/>
      <c r="H11" s="11" t="s">
        <v>20</v>
      </c>
      <c r="I11" s="11" t="s">
        <v>21</v>
      </c>
      <c r="J11" s="18" t="s">
        <v>53</v>
      </c>
      <c r="K11" s="11"/>
      <c r="L11" s="11"/>
    </row>
    <row r="12" spans="1:12" ht="36" customHeight="1" x14ac:dyDescent="0.3">
      <c r="A12" s="3" t="s">
        <v>54</v>
      </c>
      <c r="B12" s="4" t="s">
        <v>55</v>
      </c>
      <c r="C12" s="5" t="s">
        <v>16</v>
      </c>
      <c r="D12" s="6" t="s">
        <v>17</v>
      </c>
      <c r="E12" s="6" t="s">
        <v>18</v>
      </c>
      <c r="F12" s="6" t="s">
        <v>56</v>
      </c>
      <c r="G12" s="6"/>
      <c r="H12" s="6" t="s">
        <v>20</v>
      </c>
      <c r="I12" s="6" t="s">
        <v>21</v>
      </c>
      <c r="J12" s="18" t="s">
        <v>53</v>
      </c>
      <c r="K12" s="6"/>
      <c r="L12" s="6"/>
    </row>
    <row r="13" spans="1:12" ht="36" customHeight="1" x14ac:dyDescent="0.3">
      <c r="A13" s="8" t="s">
        <v>57</v>
      </c>
      <c r="B13" s="9" t="s">
        <v>55</v>
      </c>
      <c r="C13" s="15" t="s">
        <v>16</v>
      </c>
      <c r="D13" s="11" t="s">
        <v>29</v>
      </c>
      <c r="E13" s="11" t="s">
        <v>49</v>
      </c>
      <c r="F13" s="11" t="s">
        <v>58</v>
      </c>
      <c r="G13" s="11"/>
      <c r="H13" s="11" t="s">
        <v>20</v>
      </c>
      <c r="I13" s="11" t="s">
        <v>21</v>
      </c>
      <c r="J13" s="19" t="s">
        <v>59</v>
      </c>
      <c r="K13" s="11"/>
      <c r="L13" s="11"/>
    </row>
    <row r="14" spans="1:12" ht="36" customHeight="1" x14ac:dyDescent="0.3">
      <c r="A14" s="3" t="s">
        <v>60</v>
      </c>
      <c r="B14" s="4" t="s">
        <v>55</v>
      </c>
      <c r="C14" s="13" t="s">
        <v>24</v>
      </c>
      <c r="D14" s="6" t="s">
        <v>25</v>
      </c>
      <c r="E14" s="6" t="s">
        <v>39</v>
      </c>
      <c r="F14" s="6" t="s">
        <v>61</v>
      </c>
      <c r="G14" s="6"/>
      <c r="H14" s="6" t="s">
        <v>20</v>
      </c>
      <c r="I14" s="6" t="s">
        <v>21</v>
      </c>
      <c r="J14" s="19" t="s">
        <v>59</v>
      </c>
      <c r="K14" s="6"/>
      <c r="L14" s="6"/>
    </row>
    <row r="15" spans="1:12" ht="36" customHeight="1" x14ac:dyDescent="0.3">
      <c r="A15" s="8" t="s">
        <v>62</v>
      </c>
      <c r="B15" s="9" t="s">
        <v>55</v>
      </c>
      <c r="C15" s="12" t="s">
        <v>33</v>
      </c>
      <c r="D15" s="11" t="s">
        <v>34</v>
      </c>
      <c r="E15" s="11" t="s">
        <v>18</v>
      </c>
      <c r="F15" s="11" t="s">
        <v>63</v>
      </c>
      <c r="G15" s="11"/>
      <c r="H15" s="11" t="s">
        <v>20</v>
      </c>
      <c r="I15" s="11" t="s">
        <v>21</v>
      </c>
      <c r="J15" s="19" t="s">
        <v>59</v>
      </c>
      <c r="K15" s="11"/>
      <c r="L15" s="11"/>
    </row>
    <row r="16" spans="1:12" ht="36" customHeight="1" x14ac:dyDescent="0.3">
      <c r="A16" s="3" t="s">
        <v>64</v>
      </c>
      <c r="B16" s="4" t="s">
        <v>65</v>
      </c>
      <c r="C16" s="5" t="s">
        <v>16</v>
      </c>
      <c r="D16" s="6" t="s">
        <v>43</v>
      </c>
      <c r="E16" s="6" t="s">
        <v>30</v>
      </c>
      <c r="F16" s="6" t="s">
        <v>66</v>
      </c>
      <c r="G16" s="6"/>
      <c r="H16" s="6" t="s">
        <v>20</v>
      </c>
      <c r="I16" s="6" t="s">
        <v>21</v>
      </c>
      <c r="J16" s="19" t="s">
        <v>59</v>
      </c>
      <c r="K16" s="6"/>
      <c r="L16" s="6"/>
    </row>
    <row r="17" spans="1:12" ht="36" customHeight="1" x14ac:dyDescent="0.3">
      <c r="A17" s="8" t="s">
        <v>67</v>
      </c>
      <c r="B17" s="9" t="s">
        <v>65</v>
      </c>
      <c r="C17" s="20" t="s">
        <v>47</v>
      </c>
      <c r="D17" s="11" t="s">
        <v>48</v>
      </c>
      <c r="E17" s="11" t="s">
        <v>26</v>
      </c>
      <c r="F17" s="11" t="s">
        <v>68</v>
      </c>
      <c r="G17" s="11"/>
      <c r="H17" s="11" t="s">
        <v>20</v>
      </c>
      <c r="I17" s="11" t="s">
        <v>21</v>
      </c>
      <c r="J17" s="19" t="s">
        <v>59</v>
      </c>
      <c r="K17" s="11"/>
      <c r="L17" s="11"/>
    </row>
    <row r="18" spans="1:12" ht="36" customHeight="1" x14ac:dyDescent="0.3">
      <c r="A18" s="3" t="s">
        <v>69</v>
      </c>
      <c r="B18" s="4" t="s">
        <v>65</v>
      </c>
      <c r="C18" s="13" t="s">
        <v>24</v>
      </c>
      <c r="D18" s="6" t="s">
        <v>17</v>
      </c>
      <c r="E18" s="6" t="s">
        <v>18</v>
      </c>
      <c r="F18" s="6" t="s">
        <v>70</v>
      </c>
      <c r="G18" s="6"/>
      <c r="H18" s="6" t="s">
        <v>20</v>
      </c>
      <c r="I18" s="6" t="s">
        <v>21</v>
      </c>
      <c r="J18" s="19" t="s">
        <v>59</v>
      </c>
      <c r="K18" s="6"/>
      <c r="L18" s="6"/>
    </row>
    <row r="19" spans="1:12" ht="36" customHeight="1" x14ac:dyDescent="0.3">
      <c r="A19" s="8" t="s">
        <v>71</v>
      </c>
      <c r="B19" s="9" t="s">
        <v>65</v>
      </c>
      <c r="C19" s="15" t="s">
        <v>16</v>
      </c>
      <c r="D19" s="11" t="s">
        <v>34</v>
      </c>
      <c r="E19" s="11" t="s">
        <v>49</v>
      </c>
      <c r="F19" s="11" t="s">
        <v>72</v>
      </c>
      <c r="G19" s="11"/>
      <c r="H19" s="11" t="s">
        <v>20</v>
      </c>
      <c r="I19" s="11" t="s">
        <v>21</v>
      </c>
      <c r="J19" s="19" t="s">
        <v>59</v>
      </c>
      <c r="K19" s="11"/>
      <c r="L19" s="11"/>
    </row>
  </sheetData>
  <mergeCells count="2">
    <mergeCell ref="A1:L1"/>
    <mergeCell ref="A2:L2"/>
  </mergeCells>
  <dataValidations count="4">
    <dataValidation type="list" allowBlank="1" sqref="C4:C200" xr:uid="{00000000-0002-0000-0000-000000000000}">
      <formula1>"Instagram,LinkedIn,Facebook,TikTok,YouTube"</formula1>
      <formula2>0</formula2>
    </dataValidation>
    <dataValidation type="list" allowBlank="1" sqref="D4:D200" xr:uid="{00000000-0002-0000-0000-000001000000}">
      <formula1>"Carosello,Reel,Post immagine,Post testo,Story,Video breve,Articolo,Infografica"</formula1>
      <formula2>0</formula2>
    </dataValidation>
    <dataValidation type="list" allowBlank="1" sqref="E4:E200" xr:uid="{00000000-0002-0000-0000-000002000000}">
      <formula1>"Educativo,Behind the scenes,Case study,Trend,Opinione,Leggero"</formula1>
      <formula2>0</formula2>
    </dataValidation>
    <dataValidation type="list" allowBlank="1" sqref="J4:J200" xr:uid="{00000000-0002-0000-0000-000003000000}">
      <formula1>"Da fare,In lavorazione,Pronto,Programmato,Pubblicato"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showGridLines="0" zoomScaleNormal="100" workbookViewId="0">
      <selection activeCell="E29" sqref="E29"/>
    </sheetView>
  </sheetViews>
  <sheetFormatPr defaultColWidth="8.6640625" defaultRowHeight="14.4" x14ac:dyDescent="0.3"/>
  <cols>
    <col min="1" max="1" width="26" customWidth="1"/>
    <col min="2" max="2" width="55" customWidth="1"/>
  </cols>
  <sheetData>
    <row r="1" spans="1:2" ht="37.5" customHeight="1" x14ac:dyDescent="0.3">
      <c r="A1" s="38" t="s">
        <v>73</v>
      </c>
      <c r="B1" s="38"/>
    </row>
    <row r="2" spans="1:2" ht="25.5" customHeight="1" x14ac:dyDescent="0.3">
      <c r="A2" s="42" t="s">
        <v>74</v>
      </c>
      <c r="B2" s="42"/>
    </row>
    <row r="3" spans="1:2" ht="30" customHeight="1" x14ac:dyDescent="0.3">
      <c r="A3" s="21" t="s">
        <v>75</v>
      </c>
      <c r="B3" s="22" t="s">
        <v>76</v>
      </c>
    </row>
    <row r="4" spans="1:2" ht="30" customHeight="1" x14ac:dyDescent="0.3">
      <c r="A4" s="21" t="s">
        <v>77</v>
      </c>
      <c r="B4" s="22" t="s">
        <v>76</v>
      </c>
    </row>
    <row r="5" spans="1:2" ht="30" customHeight="1" x14ac:dyDescent="0.3">
      <c r="A5" s="21" t="s">
        <v>78</v>
      </c>
      <c r="B5" s="22" t="s">
        <v>76</v>
      </c>
    </row>
    <row r="6" spans="1:2" ht="30" customHeight="1" x14ac:dyDescent="0.3">
      <c r="A6" s="21" t="s">
        <v>79</v>
      </c>
      <c r="B6" s="22" t="s">
        <v>76</v>
      </c>
    </row>
    <row r="7" spans="1:2" ht="25.5" customHeight="1" x14ac:dyDescent="0.3">
      <c r="A7" s="42" t="s">
        <v>80</v>
      </c>
      <c r="B7" s="42"/>
    </row>
    <row r="8" spans="1:2" ht="30" customHeight="1" x14ac:dyDescent="0.3">
      <c r="A8" s="21" t="s">
        <v>81</v>
      </c>
      <c r="B8" s="22" t="s">
        <v>76</v>
      </c>
    </row>
    <row r="9" spans="1:2" ht="30" customHeight="1" x14ac:dyDescent="0.3">
      <c r="A9" s="21" t="s">
        <v>82</v>
      </c>
      <c r="B9" s="22" t="s">
        <v>76</v>
      </c>
    </row>
    <row r="10" spans="1:2" ht="30" customHeight="1" x14ac:dyDescent="0.3">
      <c r="A10" s="21" t="s">
        <v>83</v>
      </c>
      <c r="B10" s="22" t="s">
        <v>76</v>
      </c>
    </row>
    <row r="11" spans="1:2" ht="30" customHeight="1" x14ac:dyDescent="0.3">
      <c r="A11" s="21" t="s">
        <v>84</v>
      </c>
      <c r="B11" s="22" t="s">
        <v>76</v>
      </c>
    </row>
    <row r="12" spans="1:2" ht="25.5" customHeight="1" x14ac:dyDescent="0.3">
      <c r="A12" s="42" t="s">
        <v>85</v>
      </c>
      <c r="B12" s="42"/>
    </row>
    <row r="13" spans="1:2" ht="30" customHeight="1" x14ac:dyDescent="0.3">
      <c r="A13" s="21" t="s">
        <v>86</v>
      </c>
      <c r="B13" s="23" t="s">
        <v>87</v>
      </c>
    </row>
    <row r="14" spans="1:2" ht="30" customHeight="1" x14ac:dyDescent="0.3">
      <c r="A14" s="21" t="s">
        <v>88</v>
      </c>
      <c r="B14" s="23" t="s">
        <v>89</v>
      </c>
    </row>
    <row r="15" spans="1:2" ht="30" customHeight="1" x14ac:dyDescent="0.3">
      <c r="A15" s="21" t="s">
        <v>90</v>
      </c>
      <c r="B15" s="22" t="s">
        <v>76</v>
      </c>
    </row>
    <row r="16" spans="1:2" ht="25.5" customHeight="1" x14ac:dyDescent="0.3">
      <c r="A16" s="42" t="s">
        <v>91</v>
      </c>
      <c r="B16" s="42"/>
    </row>
    <row r="17" spans="1:2" ht="30" customHeight="1" x14ac:dyDescent="0.3">
      <c r="A17" s="21" t="s">
        <v>92</v>
      </c>
      <c r="B17" s="23" t="s">
        <v>93</v>
      </c>
    </row>
    <row r="18" spans="1:2" ht="30" customHeight="1" x14ac:dyDescent="0.3">
      <c r="A18" s="21" t="s">
        <v>94</v>
      </c>
      <c r="B18" s="22" t="s">
        <v>76</v>
      </c>
    </row>
    <row r="19" spans="1:2" ht="30" customHeight="1" x14ac:dyDescent="0.3">
      <c r="A19" s="21" t="s">
        <v>95</v>
      </c>
      <c r="B19" s="22" t="s">
        <v>76</v>
      </c>
    </row>
    <row r="20" spans="1:2" ht="25.5" customHeight="1" x14ac:dyDescent="0.3">
      <c r="A20" s="42" t="s">
        <v>96</v>
      </c>
      <c r="B20" s="42"/>
    </row>
    <row r="21" spans="1:2" ht="30" customHeight="1" x14ac:dyDescent="0.3">
      <c r="A21" s="21" t="s">
        <v>16</v>
      </c>
      <c r="B21" s="23" t="s">
        <v>97</v>
      </c>
    </row>
    <row r="22" spans="1:2" ht="30" customHeight="1" x14ac:dyDescent="0.3">
      <c r="A22" s="21" t="s">
        <v>24</v>
      </c>
      <c r="B22" s="23" t="s">
        <v>97</v>
      </c>
    </row>
    <row r="23" spans="1:2" ht="30" customHeight="1" x14ac:dyDescent="0.3">
      <c r="A23" s="21" t="s">
        <v>33</v>
      </c>
      <c r="B23" s="23" t="s">
        <v>97</v>
      </c>
    </row>
    <row r="24" spans="1:2" ht="30" customHeight="1" x14ac:dyDescent="0.3">
      <c r="A24" s="21" t="s">
        <v>47</v>
      </c>
      <c r="B24" s="23" t="s">
        <v>97</v>
      </c>
    </row>
    <row r="25" spans="1:2" ht="30" customHeight="1" x14ac:dyDescent="0.3">
      <c r="A25" s="21" t="s">
        <v>98</v>
      </c>
      <c r="B25" s="23" t="s">
        <v>97</v>
      </c>
    </row>
    <row r="26" spans="1:2" ht="25.5" customHeight="1" x14ac:dyDescent="0.3">
      <c r="A26" s="42" t="s">
        <v>99</v>
      </c>
      <c r="B26" s="42"/>
    </row>
    <row r="27" spans="1:2" ht="30" customHeight="1" x14ac:dyDescent="0.3">
      <c r="A27" s="21" t="s">
        <v>100</v>
      </c>
      <c r="B27" s="23" t="s">
        <v>101</v>
      </c>
    </row>
    <row r="28" spans="1:2" ht="30" customHeight="1" x14ac:dyDescent="0.3">
      <c r="A28" s="21" t="s">
        <v>102</v>
      </c>
      <c r="B28" s="23" t="s">
        <v>101</v>
      </c>
    </row>
    <row r="29" spans="1:2" ht="30" customHeight="1" x14ac:dyDescent="0.3">
      <c r="A29" s="21" t="s">
        <v>103</v>
      </c>
      <c r="B29" s="23" t="s">
        <v>101</v>
      </c>
    </row>
    <row r="30" spans="1:2" ht="30" customHeight="1" x14ac:dyDescent="0.3">
      <c r="A30" s="21" t="s">
        <v>104</v>
      </c>
      <c r="B30" s="23" t="s">
        <v>101</v>
      </c>
    </row>
    <row r="31" spans="1:2" ht="30" customHeight="1" x14ac:dyDescent="0.3">
      <c r="A31" s="21" t="s">
        <v>105</v>
      </c>
      <c r="B31" s="23" t="s">
        <v>101</v>
      </c>
    </row>
    <row r="32" spans="1:2" ht="30" customHeight="1" x14ac:dyDescent="0.3">
      <c r="A32" s="21" t="s">
        <v>106</v>
      </c>
      <c r="B32" s="23" t="s">
        <v>101</v>
      </c>
    </row>
    <row r="33" spans="1:2" ht="25.5" customHeight="1" x14ac:dyDescent="0.3">
      <c r="A33" s="42" t="s">
        <v>107</v>
      </c>
      <c r="B33" s="42"/>
    </row>
    <row r="34" spans="1:2" ht="30" customHeight="1" x14ac:dyDescent="0.3">
      <c r="A34" s="21" t="s">
        <v>16</v>
      </c>
      <c r="B34" s="23" t="s">
        <v>108</v>
      </c>
    </row>
    <row r="35" spans="1:2" ht="30" customHeight="1" x14ac:dyDescent="0.3">
      <c r="A35" s="21" t="s">
        <v>24</v>
      </c>
      <c r="B35" s="23" t="s">
        <v>108</v>
      </c>
    </row>
    <row r="36" spans="1:2" ht="30" customHeight="1" x14ac:dyDescent="0.3">
      <c r="A36" s="21" t="s">
        <v>33</v>
      </c>
      <c r="B36" s="23" t="s">
        <v>108</v>
      </c>
    </row>
    <row r="37" spans="1:2" ht="30" customHeight="1" x14ac:dyDescent="0.3">
      <c r="A37" s="21" t="s">
        <v>47</v>
      </c>
      <c r="B37" s="23" t="s">
        <v>108</v>
      </c>
    </row>
    <row r="38" spans="1:2" ht="30" customHeight="1" x14ac:dyDescent="0.3">
      <c r="A38" s="21" t="s">
        <v>109</v>
      </c>
      <c r="B38" s="23" t="s">
        <v>108</v>
      </c>
    </row>
  </sheetData>
  <mergeCells count="8">
    <mergeCell ref="A20:B20"/>
    <mergeCell ref="A26:B26"/>
    <mergeCell ref="A33:B33"/>
    <mergeCell ref="A1:B1"/>
    <mergeCell ref="A2:B2"/>
    <mergeCell ref="A7:B7"/>
    <mergeCell ref="A12:B12"/>
    <mergeCell ref="A16:B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Normal="100" workbookViewId="0">
      <selection activeCell="I8" sqref="I8"/>
    </sheetView>
  </sheetViews>
  <sheetFormatPr defaultColWidth="8.6640625" defaultRowHeight="14.4" x14ac:dyDescent="0.3"/>
  <cols>
    <col min="1" max="1" width="20" customWidth="1"/>
    <col min="2" max="6" width="14" customWidth="1"/>
  </cols>
  <sheetData>
    <row r="1" spans="1:6" ht="37.5" customHeight="1" x14ac:dyDescent="0.3">
      <c r="A1" s="38" t="s">
        <v>110</v>
      </c>
      <c r="B1" s="38"/>
      <c r="C1" s="38"/>
      <c r="D1" s="38"/>
      <c r="E1" s="38"/>
      <c r="F1" s="38"/>
    </row>
    <row r="3" spans="1:6" ht="25.5" customHeight="1" x14ac:dyDescent="0.3">
      <c r="A3" s="39"/>
      <c r="B3" s="39" t="s">
        <v>59</v>
      </c>
      <c r="C3" s="39" t="s">
        <v>53</v>
      </c>
      <c r="D3" s="39" t="s">
        <v>41</v>
      </c>
      <c r="E3" s="39" t="s">
        <v>45</v>
      </c>
      <c r="F3" s="39" t="s">
        <v>22</v>
      </c>
    </row>
    <row r="4" spans="1:6" ht="25.5" customHeight="1" x14ac:dyDescent="0.3">
      <c r="A4" s="24" t="s">
        <v>16</v>
      </c>
      <c r="B4" s="25">
        <f>COUNTIFS('📅 Calendario'!C$4:C$200,A4,'📅 Calendario'!J$4:J$200,B3)</f>
        <v>3</v>
      </c>
      <c r="C4" s="26">
        <f>COUNTIFS('📅 Calendario'!C$4:C$200,A4,'📅 Calendario'!J$4:J$200,C3)</f>
        <v>1</v>
      </c>
      <c r="D4" s="27">
        <f>COUNTIFS('📅 Calendario'!C$4:C$200,A4,'📅 Calendario'!J$4:J$200,D3)</f>
        <v>0</v>
      </c>
      <c r="E4" s="28">
        <f>COUNTIFS('📅 Calendario'!C$4:C$200,A4,'📅 Calendario'!J$4:J$200,E3)</f>
        <v>1</v>
      </c>
      <c r="F4" s="29">
        <f>COUNTIFS('📅 Calendario'!C$4:C$200,A4,'📅 Calendario'!J$4:J$200,F3)</f>
        <v>2</v>
      </c>
    </row>
    <row r="5" spans="1:6" ht="25.5" customHeight="1" x14ac:dyDescent="0.3">
      <c r="A5" s="24" t="s">
        <v>24</v>
      </c>
      <c r="B5" s="25">
        <f>COUNTIFS('📅 Calendario'!C$4:C$200,A5,'📅 Calendario'!J$4:J$200,B3)</f>
        <v>2</v>
      </c>
      <c r="C5" s="26">
        <f>COUNTIFS('📅 Calendario'!C$4:C$200,A5,'📅 Calendario'!J$4:J$200,C3)</f>
        <v>1</v>
      </c>
      <c r="D5" s="27">
        <f>COUNTIFS('📅 Calendario'!C$4:C$200,A5,'📅 Calendario'!J$4:J$200,D3)</f>
        <v>1</v>
      </c>
      <c r="E5" s="28">
        <f>COUNTIFS('📅 Calendario'!C$4:C$200,A5,'📅 Calendario'!J$4:J$200,E3)</f>
        <v>0</v>
      </c>
      <c r="F5" s="29">
        <f>COUNTIFS('📅 Calendario'!C$4:C$200,A5,'📅 Calendario'!J$4:J$200,F3)</f>
        <v>1</v>
      </c>
    </row>
    <row r="6" spans="1:6" ht="25.5" customHeight="1" x14ac:dyDescent="0.3">
      <c r="A6" s="24" t="s">
        <v>33</v>
      </c>
      <c r="B6" s="25">
        <f>COUNTIFS('📅 Calendario'!C$4:C$200,A6,'📅 Calendario'!J$4:J$200,B3)</f>
        <v>1</v>
      </c>
      <c r="C6" s="26">
        <f>COUNTIFS('📅 Calendario'!C$4:C$200,A6,'📅 Calendario'!J$4:J$200,C3)</f>
        <v>0</v>
      </c>
      <c r="D6" s="27">
        <f>COUNTIFS('📅 Calendario'!C$4:C$200,A6,'📅 Calendario'!J$4:J$200,D3)</f>
        <v>0</v>
      </c>
      <c r="E6" s="28">
        <f>COUNTIFS('📅 Calendario'!C$4:C$200,A6,'📅 Calendario'!J$4:J$200,E3)</f>
        <v>0</v>
      </c>
      <c r="F6" s="29">
        <f>COUNTIFS('📅 Calendario'!C$4:C$200,A6,'📅 Calendario'!J$4:J$200,F3)</f>
        <v>1</v>
      </c>
    </row>
    <row r="7" spans="1:6" ht="25.5" customHeight="1" x14ac:dyDescent="0.3">
      <c r="A7" s="24" t="s">
        <v>47</v>
      </c>
      <c r="B7" s="25">
        <f>COUNTIFS('📅 Calendario'!C$4:C$200,A7,'📅 Calendario'!J$4:J$200,B3)</f>
        <v>1</v>
      </c>
      <c r="C7" s="26">
        <f>COUNTIFS('📅 Calendario'!C$4:C$200,A7,'📅 Calendario'!J$4:J$200,C3)</f>
        <v>0</v>
      </c>
      <c r="D7" s="27">
        <f>COUNTIFS('📅 Calendario'!C$4:C$200,A7,'📅 Calendario'!J$4:J$200,D3)</f>
        <v>0</v>
      </c>
      <c r="E7" s="28">
        <f>COUNTIFS('📅 Calendario'!C$4:C$200,A7,'📅 Calendario'!J$4:J$200,E3)</f>
        <v>1</v>
      </c>
      <c r="F7" s="29">
        <f>COUNTIFS('📅 Calendario'!C$4:C$200,A7,'📅 Calendario'!J$4:J$200,F3)</f>
        <v>0</v>
      </c>
    </row>
    <row r="8" spans="1:6" ht="25.5" customHeight="1" x14ac:dyDescent="0.3">
      <c r="A8" s="21" t="s">
        <v>111</v>
      </c>
      <c r="B8" s="30">
        <f>SUM(B4:B7)</f>
        <v>7</v>
      </c>
      <c r="C8" s="31">
        <f>SUM(C4:C7)</f>
        <v>2</v>
      </c>
      <c r="D8" s="32">
        <f>SUM(D4:D7)</f>
        <v>1</v>
      </c>
      <c r="E8" s="33">
        <f>SUM(E4:E7)</f>
        <v>2</v>
      </c>
      <c r="F8" s="34">
        <f>SUM(F4:F7)</f>
        <v>4</v>
      </c>
    </row>
    <row r="10" spans="1:6" ht="24" customHeight="1" x14ac:dyDescent="0.3">
      <c r="A10" s="41" t="s">
        <v>112</v>
      </c>
      <c r="B10" s="41"/>
      <c r="C10" s="41"/>
      <c r="D10" s="41"/>
      <c r="E10" s="41"/>
      <c r="F10" s="41"/>
    </row>
    <row r="11" spans="1:6" ht="30" customHeight="1" x14ac:dyDescent="0.3">
      <c r="A11" s="35" t="s">
        <v>113</v>
      </c>
      <c r="B11" s="1"/>
      <c r="C11" s="1"/>
      <c r="D11" s="1"/>
      <c r="E11" s="1"/>
      <c r="F11" s="1"/>
    </row>
    <row r="12" spans="1:6" ht="30" customHeight="1" x14ac:dyDescent="0.3">
      <c r="A12" s="35" t="s">
        <v>114</v>
      </c>
      <c r="B12" s="1"/>
      <c r="C12" s="1"/>
      <c r="D12" s="1"/>
      <c r="E12" s="1"/>
      <c r="F12" s="1"/>
    </row>
    <row r="13" spans="1:6" ht="30" customHeight="1" x14ac:dyDescent="0.3">
      <c r="A13" s="35" t="s">
        <v>115</v>
      </c>
      <c r="B13" s="1"/>
      <c r="C13" s="1"/>
      <c r="D13" s="1"/>
      <c r="E13" s="1"/>
      <c r="F13" s="1"/>
    </row>
    <row r="14" spans="1:6" ht="30" customHeight="1" x14ac:dyDescent="0.3">
      <c r="A14" s="35" t="s">
        <v>116</v>
      </c>
      <c r="B14" s="1"/>
      <c r="C14" s="1"/>
      <c r="D14" s="1"/>
      <c r="E14" s="1"/>
      <c r="F14" s="1"/>
    </row>
    <row r="15" spans="1:6" ht="30" customHeight="1" x14ac:dyDescent="0.3">
      <c r="A15" s="35" t="s">
        <v>117</v>
      </c>
      <c r="B15" s="1"/>
      <c r="C15" s="1"/>
      <c r="D15" s="1"/>
      <c r="E15" s="1"/>
      <c r="F15" s="1"/>
    </row>
  </sheetData>
  <mergeCells count="7">
    <mergeCell ref="B14:F14"/>
    <mergeCell ref="B15:F15"/>
    <mergeCell ref="A1:F1"/>
    <mergeCell ref="A10:F10"/>
    <mergeCell ref="B11:F11"/>
    <mergeCell ref="B12:F12"/>
    <mergeCell ref="B13:F1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topLeftCell="A19" zoomScaleNormal="100" workbookViewId="0">
      <selection activeCell="D28" sqref="D28"/>
    </sheetView>
  </sheetViews>
  <sheetFormatPr defaultColWidth="8.6640625" defaultRowHeight="14.4" x14ac:dyDescent="0.3"/>
  <cols>
    <col min="1" max="1" width="22" customWidth="1"/>
    <col min="2" max="2" width="94.6640625" customWidth="1"/>
  </cols>
  <sheetData>
    <row r="1" spans="1:2" ht="36" customHeight="1" x14ac:dyDescent="0.3">
      <c r="A1" s="38" t="s">
        <v>118</v>
      </c>
      <c r="B1" s="38"/>
    </row>
    <row r="2" spans="1:2" ht="24" customHeight="1" x14ac:dyDescent="0.3">
      <c r="A2" s="42" t="s">
        <v>119</v>
      </c>
      <c r="B2" s="42"/>
    </row>
    <row r="3" spans="1:2" ht="30" customHeight="1" x14ac:dyDescent="0.3">
      <c r="A3" s="36" t="s">
        <v>120</v>
      </c>
      <c r="B3" s="37" t="s">
        <v>121</v>
      </c>
    </row>
    <row r="4" spans="1:2" ht="30" customHeight="1" x14ac:dyDescent="0.3">
      <c r="A4" s="36" t="s">
        <v>122</v>
      </c>
      <c r="B4" s="37" t="s">
        <v>123</v>
      </c>
    </row>
    <row r="5" spans="1:2" ht="30" customHeight="1" x14ac:dyDescent="0.3">
      <c r="A5" s="36" t="s">
        <v>124</v>
      </c>
      <c r="B5" s="37" t="s">
        <v>125</v>
      </c>
    </row>
    <row r="6" spans="1:2" ht="30" customHeight="1" x14ac:dyDescent="0.3">
      <c r="A6" s="36" t="s">
        <v>126</v>
      </c>
      <c r="B6" s="37" t="s">
        <v>127</v>
      </c>
    </row>
    <row r="7" spans="1:2" ht="30" customHeight="1" x14ac:dyDescent="0.3">
      <c r="A7" s="36" t="s">
        <v>128</v>
      </c>
      <c r="B7" s="37" t="s">
        <v>129</v>
      </c>
    </row>
    <row r="8" spans="1:2" ht="24" customHeight="1" x14ac:dyDescent="0.3">
      <c r="A8" s="42" t="s">
        <v>130</v>
      </c>
      <c r="B8" s="42"/>
    </row>
    <row r="9" spans="1:2" ht="30" customHeight="1" x14ac:dyDescent="0.3">
      <c r="A9" s="36" t="s">
        <v>2</v>
      </c>
      <c r="B9" s="37" t="s">
        <v>131</v>
      </c>
    </row>
    <row r="10" spans="1:2" ht="30" customHeight="1" x14ac:dyDescent="0.3">
      <c r="A10" s="36" t="s">
        <v>3</v>
      </c>
      <c r="B10" s="37" t="s">
        <v>132</v>
      </c>
    </row>
    <row r="11" spans="1:2" ht="30" customHeight="1" x14ac:dyDescent="0.3">
      <c r="A11" s="36" t="s">
        <v>4</v>
      </c>
      <c r="B11" s="37" t="s">
        <v>133</v>
      </c>
    </row>
    <row r="12" spans="1:2" ht="30" customHeight="1" x14ac:dyDescent="0.3">
      <c r="A12" s="36" t="s">
        <v>5</v>
      </c>
      <c r="B12" s="37" t="s">
        <v>134</v>
      </c>
    </row>
    <row r="13" spans="1:2" ht="30" customHeight="1" x14ac:dyDescent="0.3">
      <c r="A13" s="36" t="s">
        <v>6</v>
      </c>
      <c r="B13" s="37" t="s">
        <v>135</v>
      </c>
    </row>
    <row r="14" spans="1:2" ht="30" customHeight="1" x14ac:dyDescent="0.3">
      <c r="A14" s="36" t="s">
        <v>7</v>
      </c>
      <c r="B14" s="37" t="s">
        <v>136</v>
      </c>
    </row>
    <row r="15" spans="1:2" ht="30" customHeight="1" x14ac:dyDescent="0.3">
      <c r="A15" s="36" t="s">
        <v>8</v>
      </c>
      <c r="B15" s="37" t="s">
        <v>137</v>
      </c>
    </row>
    <row r="16" spans="1:2" ht="30" customHeight="1" x14ac:dyDescent="0.3">
      <c r="A16" s="36" t="s">
        <v>9</v>
      </c>
      <c r="B16" s="37" t="s">
        <v>138</v>
      </c>
    </row>
    <row r="17" spans="1:2" ht="30" customHeight="1" x14ac:dyDescent="0.3">
      <c r="A17" s="36" t="s">
        <v>10</v>
      </c>
      <c r="B17" s="37" t="s">
        <v>139</v>
      </c>
    </row>
    <row r="18" spans="1:2" ht="30" customHeight="1" x14ac:dyDescent="0.3">
      <c r="A18" s="36" t="s">
        <v>11</v>
      </c>
      <c r="B18" s="37" t="s">
        <v>140</v>
      </c>
    </row>
    <row r="19" spans="1:2" ht="30" customHeight="1" x14ac:dyDescent="0.3">
      <c r="A19" s="36" t="s">
        <v>12</v>
      </c>
      <c r="B19" s="37" t="s">
        <v>141</v>
      </c>
    </row>
    <row r="20" spans="1:2" ht="30" customHeight="1" x14ac:dyDescent="0.3">
      <c r="A20" s="36" t="s">
        <v>13</v>
      </c>
      <c r="B20" s="37" t="s">
        <v>142</v>
      </c>
    </row>
    <row r="21" spans="1:2" ht="24" customHeight="1" x14ac:dyDescent="0.3">
      <c r="A21" s="42" t="s">
        <v>143</v>
      </c>
      <c r="B21" s="42"/>
    </row>
    <row r="22" spans="1:2" ht="30" customHeight="1" x14ac:dyDescent="0.3">
      <c r="A22" s="36" t="s">
        <v>18</v>
      </c>
      <c r="B22" s="37" t="s">
        <v>144</v>
      </c>
    </row>
    <row r="23" spans="1:2" ht="30" customHeight="1" x14ac:dyDescent="0.3">
      <c r="A23" s="36" t="s">
        <v>30</v>
      </c>
      <c r="B23" s="37" t="s">
        <v>145</v>
      </c>
    </row>
    <row r="24" spans="1:2" ht="30" customHeight="1" x14ac:dyDescent="0.3">
      <c r="A24" s="36" t="s">
        <v>39</v>
      </c>
      <c r="B24" s="37" t="s">
        <v>146</v>
      </c>
    </row>
    <row r="25" spans="1:2" ht="30" customHeight="1" x14ac:dyDescent="0.3">
      <c r="A25" s="36" t="s">
        <v>147</v>
      </c>
      <c r="B25" s="37" t="s">
        <v>148</v>
      </c>
    </row>
    <row r="26" spans="1:2" ht="30" customHeight="1" x14ac:dyDescent="0.3">
      <c r="A26" s="36" t="s">
        <v>149</v>
      </c>
      <c r="B26" s="37" t="s">
        <v>150</v>
      </c>
    </row>
    <row r="27" spans="1:2" ht="24" customHeight="1" x14ac:dyDescent="0.3">
      <c r="A27" s="42" t="s">
        <v>151</v>
      </c>
      <c r="B27" s="42"/>
    </row>
    <row r="28" spans="1:2" ht="30" customHeight="1" x14ac:dyDescent="0.3">
      <c r="A28" s="36" t="s">
        <v>152</v>
      </c>
      <c r="B28" s="37" t="s">
        <v>153</v>
      </c>
    </row>
    <row r="29" spans="1:2" ht="30" customHeight="1" x14ac:dyDescent="0.3">
      <c r="A29" s="36" t="s">
        <v>154</v>
      </c>
      <c r="B29" s="37" t="s">
        <v>155</v>
      </c>
    </row>
    <row r="30" spans="1:2" ht="30" customHeight="1" x14ac:dyDescent="0.3">
      <c r="A30" s="36" t="s">
        <v>156</v>
      </c>
      <c r="B30" s="37" t="s">
        <v>157</v>
      </c>
    </row>
  </sheetData>
  <mergeCells count="5">
    <mergeCell ref="A1:B1"/>
    <mergeCell ref="A2:B2"/>
    <mergeCell ref="A8:B8"/>
    <mergeCell ref="A21:B21"/>
    <mergeCell ref="A27:B27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📅 Calendario</vt:lpstr>
      <vt:lpstr>🎯 Strategia</vt:lpstr>
      <vt:lpstr>📊 Dashboard</vt:lpstr>
      <vt:lpstr>📖 Guida rapida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PRFactory Gruppo 3</cp:lastModifiedBy>
  <cp:revision>0</cp:revision>
  <dcterms:created xsi:type="dcterms:W3CDTF">2026-05-12T12:26:03Z</dcterms:created>
  <dcterms:modified xsi:type="dcterms:W3CDTF">2026-05-15T14:20:56Z</dcterms:modified>
  <dc:language>en-US</dc:language>
</cp:coreProperties>
</file>